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050_PROJETS\100_COMMANDE PUBLIQUE\1. Marchés inf. 40.000e HT\Commandes\2025\2025-xxx CSPS Calcul 2027\"/>
    </mc:Choice>
  </mc:AlternateContent>
  <xr:revisionPtr revIDLastSave="0" documentId="13_ncr:1_{F43E90A3-46E0-41E8-8A59-49D8AFC3C50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euil1" sheetId="1" r:id="rId1"/>
  </sheets>
  <definedNames>
    <definedName name="_xlnm.Print_Area" localSheetId="0">Feuil1!$A$1:$G$58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7" i="1" l="1"/>
  <c r="B27" i="1"/>
  <c r="G43" i="1"/>
  <c r="G42" i="1"/>
  <c r="G41" i="1"/>
  <c r="G39" i="1"/>
  <c r="G38" i="1"/>
  <c r="G37" i="1"/>
  <c r="G36" i="1"/>
  <c r="G35" i="1"/>
  <c r="G34" i="1"/>
  <c r="D45" i="1"/>
  <c r="B45" i="1"/>
  <c r="G46" i="1" l="1"/>
  <c r="G48" i="1"/>
  <c r="G47" i="1" l="1"/>
  <c r="D51" i="1"/>
  <c r="G12" i="1"/>
  <c r="G25" i="1"/>
  <c r="G24" i="1"/>
  <c r="G23" i="1"/>
  <c r="G21" i="1"/>
  <c r="G20" i="1"/>
  <c r="G19" i="1"/>
  <c r="G18" i="1"/>
  <c r="G17" i="1"/>
  <c r="G10" i="1"/>
  <c r="G11" i="1"/>
  <c r="G13" i="1"/>
  <c r="G16" i="1"/>
  <c r="G28" i="1" l="1"/>
  <c r="G52" i="1" s="1"/>
  <c r="G30" i="1" l="1"/>
  <c r="G29" i="1" l="1"/>
  <c r="G53" i="1" s="1"/>
  <c r="G54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<sst xmlns="http://schemas.openxmlformats.org/spreadsheetml/2006/main" count="63" uniqueCount="41">
  <si>
    <t>DECOMPOSITION DU PRIX GLOBAL ET FORFAITAIRE</t>
  </si>
  <si>
    <t>% du forfait</t>
  </si>
  <si>
    <t>Montant H.T.</t>
  </si>
  <si>
    <t>TVA 20%</t>
  </si>
  <si>
    <t>Registre journal de la coordination</t>
  </si>
  <si>
    <t>PGC</t>
  </si>
  <si>
    <t>Analyse du dossier PRO</t>
  </si>
  <si>
    <t>Déclaration préalable</t>
  </si>
  <si>
    <t>Collecte et analyse des PPSPS</t>
  </si>
  <si>
    <t>Visites d'inspection commune</t>
  </si>
  <si>
    <t>Visites inopinées de chantier, et compte-rendus</t>
  </si>
  <si>
    <t>Autres opérations inhérentes au suivi de chantier (analyse documentaire, échanges entreprises…), et tenue à jour du registre journal</t>
  </si>
  <si>
    <t>DIUO</t>
  </si>
  <si>
    <t>Cadrage des interventions d'exploitation maintenance</t>
  </si>
  <si>
    <t>Mise à jour du DIUO</t>
  </si>
  <si>
    <t>Initiation du DIUO</t>
  </si>
  <si>
    <t>TOTAL € HT</t>
  </si>
  <si>
    <t xml:space="preserve">TOTAL € TTC </t>
  </si>
  <si>
    <t xml:space="preserve">Prix unitaire </t>
  </si>
  <si>
    <t>Analyse du dossier AVP</t>
  </si>
  <si>
    <t>Interventions ponctuelles durant l'année de GPA (provision pour 5 interventions) et suivi des levées de réserves durant 3 mois</t>
  </si>
  <si>
    <t>ANNEXE  A L’ACTE D’ENGAGEMENT</t>
  </si>
  <si>
    <r>
      <t xml:space="preserve">Temps de présence </t>
    </r>
    <r>
      <rPr>
        <b/>
        <sz val="8"/>
        <color rgb="FF000000"/>
        <rFont val="Calibri"/>
        <family val="2"/>
      </rPr>
      <t xml:space="preserve">sur site </t>
    </r>
    <r>
      <rPr>
        <sz val="8"/>
        <color rgb="FF000000"/>
        <rFont val="Calibri"/>
        <family val="2"/>
      </rPr>
      <t>(jours)</t>
    </r>
  </si>
  <si>
    <r>
      <t>Temps de travail</t>
    </r>
    <r>
      <rPr>
        <b/>
        <sz val="8"/>
        <color rgb="FF000000"/>
        <rFont val="Calibri"/>
        <family val="2"/>
      </rPr>
      <t xml:space="preserve"> en bureau 
</t>
    </r>
    <r>
      <rPr>
        <sz val="8"/>
        <color rgb="FF000000"/>
        <rFont val="Calibri"/>
        <family val="2"/>
      </rPr>
      <t>(jours)</t>
    </r>
  </si>
  <si>
    <t>TRANCHE OPTIONNELLE</t>
  </si>
  <si>
    <r>
      <t xml:space="preserve">ETAPE 2  - REALISATION  </t>
    </r>
    <r>
      <rPr>
        <b/>
        <sz val="11"/>
        <color rgb="FFFF0000"/>
        <rFont val="Calibri"/>
        <family val="2"/>
      </rPr>
      <t>Phase travaux 2</t>
    </r>
  </si>
  <si>
    <r>
      <t xml:space="preserve">ETAPE 3 - AOR et GPA </t>
    </r>
    <r>
      <rPr>
        <b/>
        <sz val="11"/>
        <color rgb="FFFF0000"/>
        <rFont val="Calibri"/>
        <family val="2"/>
      </rPr>
      <t>Phase travaux 2</t>
    </r>
  </si>
  <si>
    <t>TOTAL  TRANCHE OPTIONNELLE</t>
  </si>
  <si>
    <t xml:space="preserve">Total Jours </t>
  </si>
  <si>
    <t>TOTAL  TRANCHE FERME+OPTIONNELLE</t>
  </si>
  <si>
    <t>Nom du candidat :</t>
  </si>
  <si>
    <t>IL APPARTIENT AUX CANDIDATS DE VERIFIER L'EXACTITUDE DES FORMULES ET DES LIENS ENTRE CELLULES - LE POUVOIR ADJUDICATEUR SE DEGAGE DE TOUTE RESPONSABILITE D'ERREURS POSSIBLES</t>
  </si>
  <si>
    <t>TRANCHE FERME</t>
  </si>
  <si>
    <t>C</t>
  </si>
  <si>
    <t>TOTAL TRANCHE FERME</t>
  </si>
  <si>
    <r>
      <t xml:space="preserve">ETAPE 1  - CONCEPTION  </t>
    </r>
    <r>
      <rPr>
        <b/>
        <sz val="11"/>
        <color rgb="FFFF0000"/>
        <rFont val="Calibri"/>
        <family val="2"/>
      </rPr>
      <t>Phases travaux 1+2</t>
    </r>
  </si>
  <si>
    <r>
      <t xml:space="preserve">ETAPE 2  - REALISATION  </t>
    </r>
    <r>
      <rPr>
        <b/>
        <sz val="11"/>
        <color rgb="FFFF0000"/>
        <rFont val="Calibri"/>
        <family val="2"/>
      </rPr>
      <t>Phase travaux 1</t>
    </r>
  </si>
  <si>
    <r>
      <t xml:space="preserve">ETAPE 3 - AOR et GPA </t>
    </r>
    <r>
      <rPr>
        <b/>
        <sz val="11"/>
        <color rgb="FFFF0000"/>
        <rFont val="Calibri"/>
        <family val="2"/>
      </rPr>
      <t>Phase travaux 1</t>
    </r>
  </si>
  <si>
    <r>
      <t>Marché n°202</t>
    </r>
    <r>
      <rPr>
        <b/>
        <sz val="14"/>
        <rFont val="Calibri"/>
        <family val="2"/>
      </rPr>
      <t>5-</t>
    </r>
    <r>
      <rPr>
        <b/>
        <sz val="14"/>
        <color rgb="FFFF0000"/>
        <rFont val="Calibri"/>
        <family val="2"/>
      </rPr>
      <t>0XX</t>
    </r>
    <r>
      <rPr>
        <b/>
        <sz val="14"/>
        <color indexed="8"/>
        <rFont val="Calibri"/>
        <family val="2"/>
      </rPr>
      <t xml:space="preserve"> - MISSION DE COORDONNATION SECURITE ET PROTECTION DE LA SANTE
Travaux d’infrastructures pour le calculateur de Météo-France 
au sein de l’Espace Clément Ader </t>
    </r>
  </si>
  <si>
    <t>Visites d'inspection commune, et compte-rendus</t>
  </si>
  <si>
    <t>Cadrage des interventions d'exploitation maintenance, session de 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</si>
</sst>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 x14ac:knownFonts="1">
    <font>
      <sz val="10"/>
      <name val="Arial"/>
    </font>
    <font>
      <b/>
      <sz val="11"/>
      <name val="Calibri"/>
      <family val="2"/>
    </font>
    <font>
      <sz val="11"/>
      <name val="Calibri"/>
      <family val="2"/>
    </font>
    <font>
      <b/>
      <sz val="14"/>
      <color indexed="8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color indexed="8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12"/>
      <color theme="0"/>
      <name val="Calibri"/>
      <family val="2"/>
    </font>
    <font>
      <sz val="12"/>
      <color theme="0"/>
      <name val="Calibri"/>
      <family val="2"/>
    </font>
    <font>
      <sz val="8"/>
      <name val="Calibri"/>
      <family val="2"/>
    </font>
    <font>
      <sz val="14"/>
      <color indexed="8"/>
      <name val="Calibri"/>
      <family val="2"/>
    </font>
    <font>
      <b/>
      <sz val="14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b/>
      <sz val="14"/>
      <color rgb="FFFF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7" fillId="2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0" fillId="4" borderId="1" xfId="0" applyFill="1" applyBorder="1" applyAlignment="1">
      <alignment vertical="top" wrapText="1"/>
    </xf>
    <xf numFmtId="0" fontId="10" fillId="4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1" fillId="5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7" borderId="0" xfId="0" applyFont="1" applyFill="1" applyAlignment="1">
      <alignment horizontal="center" vertical="center" wrapText="1"/>
    </xf>
    <xf numFmtId="0" fontId="0" fillId="7" borderId="0" xfId="0" applyFill="1" applyAlignment="1">
      <alignment horizontal="center" vertical="center" wrapText="1"/>
    </xf>
    <xf numFmtId="0" fontId="2" fillId="7" borderId="0" xfId="0" applyFont="1" applyFill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left" vertical="center"/>
    </xf>
    <xf numFmtId="0" fontId="10" fillId="8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center" vertical="center" wrapText="1"/>
    </xf>
    <xf numFmtId="164" fontId="10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right" vertical="center" wrapText="1"/>
    </xf>
    <xf numFmtId="164" fontId="12" fillId="5" borderId="7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164" fontId="10" fillId="0" borderId="6" xfId="0" applyNumberFormat="1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vertical="center" wrapText="1"/>
    </xf>
    <xf numFmtId="0" fontId="10" fillId="4" borderId="10" xfId="0" applyFont="1" applyFill="1" applyBorder="1" applyAlignment="1">
      <alignment vertical="center" wrapText="1"/>
    </xf>
    <xf numFmtId="0" fontId="7" fillId="9" borderId="1" xfId="0" applyFont="1" applyFill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164" fontId="10" fillId="3" borderId="8" xfId="0" applyNumberFormat="1" applyFont="1" applyFill="1" applyBorder="1" applyAlignment="1">
      <alignment horizontal="center" vertical="center" wrapText="1"/>
    </xf>
    <xf numFmtId="164" fontId="10" fillId="3" borderId="10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164" fontId="10" fillId="0" borderId="10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8"/>
  <sheetViews>
    <sheetView tabSelected="1" view="pageBreakPreview" topLeftCell="A11" zoomScaleNormal="115" zoomScaleSheetLayoutView="100" workbookViewId="0">
      <selection activeCell="E21" sqref="E21"/>
    </sheetView>
  </sheetViews>
  <sheetFormatPr baseColWidth="10" defaultColWidth="11.42578125" defaultRowHeight="15" x14ac:dyDescent="0.2"/>
  <cols>
    <col min="1" max="1" width="47.140625" style="1" customWidth="1"/>
    <col min="2" max="2" width="11.140625" style="1" customWidth="1"/>
    <col min="3" max="3" width="11.42578125" style="1"/>
    <col min="4" max="4" width="11.140625" style="1" customWidth="1"/>
    <col min="5" max="5" width="11.42578125" style="1"/>
    <col min="6" max="6" width="13.140625" style="1" customWidth="1"/>
    <col min="7" max="7" width="13.28515625" style="1" bestFit="1" customWidth="1"/>
    <col min="8" max="16384" width="11.42578125" style="1"/>
  </cols>
  <sheetData>
    <row r="1" spans="1:7" ht="62.25" customHeight="1" thickBot="1" x14ac:dyDescent="0.25">
      <c r="A1" s="1" t="e" vm="1">
        <v>#VALUE!</v>
      </c>
    </row>
    <row r="2" spans="1:7" ht="19.5" thickBot="1" x14ac:dyDescent="0.25">
      <c r="A2" s="55" t="s">
        <v>21</v>
      </c>
      <c r="B2" s="56"/>
      <c r="C2" s="56"/>
      <c r="D2" s="56"/>
      <c r="E2" s="56"/>
      <c r="F2" s="56"/>
      <c r="G2" s="57"/>
    </row>
    <row r="3" spans="1:7" ht="10.5" customHeight="1" thickBot="1" x14ac:dyDescent="0.25">
      <c r="A3" s="71"/>
      <c r="B3" s="71"/>
      <c r="C3" s="71"/>
      <c r="D3" s="71"/>
      <c r="E3" s="71"/>
      <c r="F3" s="71"/>
      <c r="G3" s="71"/>
    </row>
    <row r="4" spans="1:7" ht="58.5" customHeight="1" thickBot="1" x14ac:dyDescent="0.25">
      <c r="A4" s="72" t="s">
        <v>38</v>
      </c>
      <c r="B4" s="73"/>
      <c r="C4" s="73"/>
      <c r="D4" s="73"/>
      <c r="E4" s="73"/>
      <c r="F4" s="73"/>
      <c r="G4" s="74"/>
    </row>
    <row r="5" spans="1:7" ht="6.75" customHeight="1" thickBot="1" x14ac:dyDescent="0.25">
      <c r="A5" s="23"/>
      <c r="B5" s="24"/>
      <c r="C5" s="25"/>
      <c r="D5" s="24"/>
      <c r="E5" s="25"/>
      <c r="F5" s="25"/>
      <c r="G5" s="25"/>
    </row>
    <row r="6" spans="1:7" ht="19.5" thickBot="1" x14ac:dyDescent="0.25">
      <c r="A6" s="55" t="s">
        <v>0</v>
      </c>
      <c r="B6" s="56"/>
      <c r="C6" s="56"/>
      <c r="D6" s="56"/>
      <c r="E6" s="56"/>
      <c r="F6" s="56"/>
      <c r="G6" s="57"/>
    </row>
    <row r="7" spans="1:7" ht="9.75" customHeight="1" x14ac:dyDescent="0.2"/>
    <row r="8" spans="1:7" ht="45" x14ac:dyDescent="0.2">
      <c r="A8" s="42" t="s">
        <v>32</v>
      </c>
      <c r="B8" s="29" t="s">
        <v>22</v>
      </c>
      <c r="C8" s="29" t="s">
        <v>18</v>
      </c>
      <c r="D8" s="29" t="s">
        <v>23</v>
      </c>
      <c r="E8" s="29" t="s">
        <v>18</v>
      </c>
      <c r="F8" s="28" t="s">
        <v>1</v>
      </c>
      <c r="G8" s="28" t="s">
        <v>2</v>
      </c>
    </row>
    <row r="9" spans="1:7" customFormat="1" ht="15.75" x14ac:dyDescent="0.2">
      <c r="A9" s="7" t="s">
        <v>35</v>
      </c>
      <c r="B9" s="8"/>
      <c r="C9" s="9"/>
      <c r="D9" s="8"/>
      <c r="E9" s="9"/>
      <c r="F9" s="13"/>
      <c r="G9" s="13"/>
    </row>
    <row r="10" spans="1:7" ht="15.75" x14ac:dyDescent="0.2">
      <c r="A10" s="4" t="s">
        <v>5</v>
      </c>
      <c r="B10" s="10"/>
      <c r="C10" s="12"/>
      <c r="D10" s="10"/>
      <c r="E10" s="12"/>
      <c r="F10" s="10"/>
      <c r="G10" s="11">
        <f>B10*E10</f>
        <v>0</v>
      </c>
    </row>
    <row r="11" spans="1:7" ht="15.75" x14ac:dyDescent="0.2">
      <c r="A11" s="4" t="s">
        <v>15</v>
      </c>
      <c r="B11" s="10"/>
      <c r="C11" s="12"/>
      <c r="D11" s="10"/>
      <c r="E11" s="12"/>
      <c r="F11" s="10"/>
      <c r="G11" s="11">
        <f>B11*E11</f>
        <v>0</v>
      </c>
    </row>
    <row r="12" spans="1:7" ht="15.75" x14ac:dyDescent="0.2">
      <c r="A12" s="4" t="s">
        <v>19</v>
      </c>
      <c r="B12" s="10"/>
      <c r="C12" s="12"/>
      <c r="D12" s="10"/>
      <c r="E12" s="12"/>
      <c r="F12" s="10"/>
      <c r="G12" s="11">
        <f>B12*E12</f>
        <v>0</v>
      </c>
    </row>
    <row r="13" spans="1:7" ht="15.75" x14ac:dyDescent="0.2">
      <c r="A13" s="4" t="s">
        <v>6</v>
      </c>
      <c r="B13" s="10"/>
      <c r="C13" s="12"/>
      <c r="D13" s="10"/>
      <c r="E13" s="12"/>
      <c r="F13" s="10"/>
      <c r="G13" s="11">
        <f>B13*E13</f>
        <v>0</v>
      </c>
    </row>
    <row r="14" spans="1:7" x14ac:dyDescent="0.2">
      <c r="A14" s="4" t="s">
        <v>7</v>
      </c>
      <c r="B14" s="3"/>
      <c r="C14" s="3"/>
      <c r="D14" s="3"/>
      <c r="E14" s="3"/>
      <c r="F14" s="3"/>
      <c r="G14" s="3"/>
    </row>
    <row r="15" spans="1:7" customFormat="1" ht="15.75" x14ac:dyDescent="0.2">
      <c r="A15" s="7" t="s">
        <v>36</v>
      </c>
      <c r="B15" s="8"/>
      <c r="C15" s="9"/>
      <c r="D15" s="8"/>
      <c r="E15" s="9"/>
      <c r="F15" s="14"/>
      <c r="G15" s="14"/>
    </row>
    <row r="16" spans="1:7" ht="15.75" x14ac:dyDescent="0.2">
      <c r="A16" s="4" t="s">
        <v>4</v>
      </c>
      <c r="B16" s="10"/>
      <c r="C16" s="12"/>
      <c r="D16" s="10"/>
      <c r="E16" s="12"/>
      <c r="F16" s="10"/>
      <c r="G16" s="11">
        <f t="shared" ref="G16:G21" si="0">B16*E16</f>
        <v>0</v>
      </c>
    </row>
    <row r="17" spans="1:7" ht="15.75" x14ac:dyDescent="0.2">
      <c r="A17" s="22" t="s">
        <v>8</v>
      </c>
      <c r="B17" s="10"/>
      <c r="C17" s="12"/>
      <c r="D17" s="10"/>
      <c r="E17" s="12"/>
      <c r="F17" s="10"/>
      <c r="G17" s="11">
        <f t="shared" si="0"/>
        <v>0</v>
      </c>
    </row>
    <row r="18" spans="1:7" ht="15.75" x14ac:dyDescent="0.2">
      <c r="A18" s="22" t="s">
        <v>39</v>
      </c>
      <c r="B18" s="10"/>
      <c r="C18" s="12"/>
      <c r="D18" s="10"/>
      <c r="E18" s="12"/>
      <c r="F18" s="10"/>
      <c r="G18" s="11">
        <f t="shared" si="0"/>
        <v>0</v>
      </c>
    </row>
    <row r="19" spans="1:7" ht="15.75" x14ac:dyDescent="0.2">
      <c r="A19" s="22" t="s">
        <v>10</v>
      </c>
      <c r="B19" s="10"/>
      <c r="C19" s="12"/>
      <c r="D19" s="10"/>
      <c r="E19" s="12"/>
      <c r="F19" s="10"/>
      <c r="G19" s="11">
        <f t="shared" si="0"/>
        <v>0</v>
      </c>
    </row>
    <row r="20" spans="1:7" ht="45" x14ac:dyDescent="0.2">
      <c r="A20" s="22" t="s">
        <v>11</v>
      </c>
      <c r="B20" s="10"/>
      <c r="C20" s="12"/>
      <c r="D20" s="10"/>
      <c r="E20" s="12"/>
      <c r="F20" s="10"/>
      <c r="G20" s="11">
        <f t="shared" si="0"/>
        <v>0</v>
      </c>
    </row>
    <row r="21" spans="1:7" ht="15.75" x14ac:dyDescent="0.2">
      <c r="A21" s="22" t="s">
        <v>12</v>
      </c>
      <c r="B21" s="3"/>
      <c r="C21" s="3"/>
      <c r="D21" s="3"/>
      <c r="E21" s="3"/>
      <c r="F21" s="3"/>
      <c r="G21" s="11">
        <f t="shared" si="0"/>
        <v>0</v>
      </c>
    </row>
    <row r="22" spans="1:7" customFormat="1" ht="15.75" x14ac:dyDescent="0.2">
      <c r="A22" s="7" t="s">
        <v>37</v>
      </c>
      <c r="B22" s="8"/>
      <c r="C22" s="9"/>
      <c r="D22" s="8"/>
      <c r="E22" s="9"/>
      <c r="F22" s="14"/>
      <c r="G22" s="14"/>
    </row>
    <row r="23" spans="1:7" ht="30.75" thickBot="1" x14ac:dyDescent="0.25">
      <c r="A23" s="4" t="s">
        <v>40</v>
      </c>
      <c r="B23" s="10"/>
      <c r="C23" s="12"/>
      <c r="D23" s="10"/>
      <c r="E23" s="12"/>
      <c r="F23" s="10"/>
      <c r="G23" s="11">
        <f>B23*E23</f>
        <v>0</v>
      </c>
    </row>
    <row r="24" spans="1:7" ht="47.1" customHeight="1" x14ac:dyDescent="0.2">
      <c r="A24" s="22" t="s">
        <v>20</v>
      </c>
      <c r="B24" s="10"/>
      <c r="C24" s="12"/>
      <c r="D24" s="10"/>
      <c r="E24" s="12"/>
      <c r="F24" s="10"/>
      <c r="G24" s="11">
        <f>B24*E24</f>
        <v>0</v>
      </c>
    </row>
    <row r="25" spans="1:7" ht="15.75" x14ac:dyDescent="0.2">
      <c r="A25" s="4" t="s">
        <v>14</v>
      </c>
      <c r="B25" s="10"/>
      <c r="C25" s="12"/>
      <c r="D25" s="10"/>
      <c r="E25" s="12"/>
      <c r="F25" s="10"/>
      <c r="G25" s="11">
        <f>B25*E25</f>
        <v>0</v>
      </c>
    </row>
    <row r="26" spans="1:7" ht="15.75" x14ac:dyDescent="0.2">
      <c r="A26" s="48" t="s">
        <v>34</v>
      </c>
      <c r="B26" s="8"/>
      <c r="C26" s="9"/>
      <c r="D26" s="8"/>
      <c r="E26" s="9"/>
      <c r="F26" s="14"/>
      <c r="G26" s="14"/>
    </row>
    <row r="27" spans="1:7" ht="21" customHeight="1" x14ac:dyDescent="0.2">
      <c r="A27" s="20" t="s">
        <v>28</v>
      </c>
      <c r="B27" s="15">
        <f>SUM(B9:B26)</f>
        <v>0</v>
      </c>
      <c r="C27" s="16"/>
      <c r="D27" s="15">
        <f>SUM(D9:D26)</f>
        <v>0</v>
      </c>
      <c r="E27" s="16"/>
      <c r="F27" s="17"/>
      <c r="G27" s="17"/>
    </row>
    <row r="28" spans="1:7" ht="15.75" x14ac:dyDescent="0.2">
      <c r="A28" s="30"/>
      <c r="B28" s="31"/>
      <c r="C28" s="32"/>
      <c r="D28" s="31"/>
      <c r="E28" s="33"/>
      <c r="F28" s="36" t="s">
        <v>16</v>
      </c>
      <c r="G28" s="37">
        <f>SUM(G9:G26)</f>
        <v>0</v>
      </c>
    </row>
    <row r="29" spans="1:7" ht="15.75" x14ac:dyDescent="0.2">
      <c r="A29" s="30"/>
      <c r="B29" s="31"/>
      <c r="C29" s="34"/>
      <c r="D29" s="31"/>
      <c r="E29" s="35"/>
      <c r="F29" s="26" t="s">
        <v>3</v>
      </c>
      <c r="G29" s="11">
        <f>+G30-G28</f>
        <v>0</v>
      </c>
    </row>
    <row r="30" spans="1:7" ht="15.75" x14ac:dyDescent="0.2">
      <c r="A30" s="38"/>
      <c r="B30" s="39"/>
      <c r="C30" s="40"/>
      <c r="D30" s="39"/>
      <c r="E30" s="41"/>
      <c r="F30" s="20" t="s">
        <v>17</v>
      </c>
      <c r="G30" s="19">
        <f>G28*1.2</f>
        <v>0</v>
      </c>
    </row>
    <row r="31" spans="1:7" ht="23.45" customHeight="1" x14ac:dyDescent="0.2">
      <c r="A31" s="60"/>
      <c r="B31" s="60"/>
      <c r="C31" s="60"/>
      <c r="D31" s="60"/>
      <c r="E31" s="60"/>
      <c r="F31" s="61"/>
      <c r="G31" s="61"/>
    </row>
    <row r="32" spans="1:7" ht="45" x14ac:dyDescent="0.2">
      <c r="A32" s="42" t="s">
        <v>24</v>
      </c>
      <c r="B32" s="29" t="s">
        <v>22</v>
      </c>
      <c r="C32" s="29" t="s">
        <v>18</v>
      </c>
      <c r="D32" s="29" t="s">
        <v>23</v>
      </c>
      <c r="E32" s="29" t="s">
        <v>18</v>
      </c>
      <c r="F32" s="28" t="s">
        <v>1</v>
      </c>
      <c r="G32" s="28" t="s">
        <v>2</v>
      </c>
    </row>
    <row r="33" spans="1:7" customFormat="1" ht="15.75" x14ac:dyDescent="0.2">
      <c r="A33" s="7" t="s">
        <v>25</v>
      </c>
      <c r="B33" s="43"/>
      <c r="C33" s="44"/>
      <c r="D33" s="44"/>
      <c r="E33" s="45"/>
      <c r="F33" s="46"/>
      <c r="G33" s="47"/>
    </row>
    <row r="34" spans="1:7" ht="15.75" x14ac:dyDescent="0.2">
      <c r="A34" s="4" t="s">
        <v>4</v>
      </c>
      <c r="B34" s="10"/>
      <c r="C34" s="12"/>
      <c r="D34" s="10"/>
      <c r="E34" s="12"/>
      <c r="F34" s="10"/>
      <c r="G34" s="11">
        <f t="shared" ref="G34:G39" si="1">B34*E34</f>
        <v>0</v>
      </c>
    </row>
    <row r="35" spans="1:7" ht="15.75" x14ac:dyDescent="0.2">
      <c r="A35" s="22" t="s">
        <v>8</v>
      </c>
      <c r="B35" s="10"/>
      <c r="C35" s="12"/>
      <c r="D35" s="10"/>
      <c r="E35" s="12"/>
      <c r="F35" s="10"/>
      <c r="G35" s="11">
        <f t="shared" si="1"/>
        <v>0</v>
      </c>
    </row>
    <row r="36" spans="1:7" ht="15.75" x14ac:dyDescent="0.2">
      <c r="A36" s="22" t="s">
        <v>9</v>
      </c>
      <c r="B36" s="10"/>
      <c r="C36" s="12"/>
      <c r="D36" s="10"/>
      <c r="E36" s="12"/>
      <c r="F36" s="10"/>
      <c r="G36" s="11">
        <f t="shared" si="1"/>
        <v>0</v>
      </c>
    </row>
    <row r="37" spans="1:7" ht="15.75" x14ac:dyDescent="0.2">
      <c r="A37" s="22" t="s">
        <v>10</v>
      </c>
      <c r="B37" s="10"/>
      <c r="C37" s="12"/>
      <c r="D37" s="10"/>
      <c r="E37" s="12"/>
      <c r="F37" s="10"/>
      <c r="G37" s="11">
        <f t="shared" si="1"/>
        <v>0</v>
      </c>
    </row>
    <row r="38" spans="1:7" ht="45" x14ac:dyDescent="0.2">
      <c r="A38" s="22" t="s">
        <v>11</v>
      </c>
      <c r="B38" s="10"/>
      <c r="C38" s="12"/>
      <c r="D38" s="10"/>
      <c r="E38" s="12"/>
      <c r="F38" s="10"/>
      <c r="G38" s="11">
        <f t="shared" si="1"/>
        <v>0</v>
      </c>
    </row>
    <row r="39" spans="1:7" ht="15.75" x14ac:dyDescent="0.2">
      <c r="A39" s="22" t="s">
        <v>12</v>
      </c>
      <c r="B39" s="3"/>
      <c r="C39" s="3"/>
      <c r="D39" s="3"/>
      <c r="E39" s="3"/>
      <c r="F39" s="3"/>
      <c r="G39" s="11">
        <f t="shared" si="1"/>
        <v>0</v>
      </c>
    </row>
    <row r="40" spans="1:7" customFormat="1" ht="15.75" x14ac:dyDescent="0.2">
      <c r="A40" s="7" t="s">
        <v>26</v>
      </c>
      <c r="B40" s="43"/>
      <c r="C40" s="44"/>
      <c r="D40" s="44"/>
      <c r="E40" s="45"/>
      <c r="F40" s="46"/>
      <c r="G40" s="47"/>
    </row>
    <row r="41" spans="1:7" ht="30" x14ac:dyDescent="0.2">
      <c r="A41" s="4" t="s">
        <v>13</v>
      </c>
      <c r="B41" s="10"/>
      <c r="C41" s="12"/>
      <c r="D41" s="10"/>
      <c r="E41" s="12"/>
      <c r="F41" s="10"/>
      <c r="G41" s="11">
        <f>B41*E41</f>
        <v>0</v>
      </c>
    </row>
    <row r="42" spans="1:7" ht="47.1" customHeight="1" x14ac:dyDescent="0.2">
      <c r="A42" s="22" t="s">
        <v>20</v>
      </c>
      <c r="B42" s="10"/>
      <c r="C42" s="12"/>
      <c r="D42" s="10"/>
      <c r="E42" s="12"/>
      <c r="F42" s="10"/>
      <c r="G42" s="11">
        <f>B42*E42</f>
        <v>0</v>
      </c>
    </row>
    <row r="43" spans="1:7" ht="15.75" x14ac:dyDescent="0.2">
      <c r="A43" s="4" t="s">
        <v>14</v>
      </c>
      <c r="B43" s="10"/>
      <c r="C43" s="12"/>
      <c r="D43" s="10"/>
      <c r="E43" s="12"/>
      <c r="F43" s="10"/>
      <c r="G43" s="11">
        <f>B43*E43</f>
        <v>0</v>
      </c>
    </row>
    <row r="44" spans="1:7" ht="15.75" x14ac:dyDescent="0.2">
      <c r="A44" s="48" t="s">
        <v>27</v>
      </c>
      <c r="B44" s="43"/>
      <c r="C44" s="44"/>
      <c r="D44" s="44"/>
      <c r="E44" s="45"/>
      <c r="F44" s="46"/>
      <c r="G44" s="47"/>
    </row>
    <row r="45" spans="1:7" ht="21" customHeight="1" x14ac:dyDescent="0.2">
      <c r="A45" s="20" t="s">
        <v>28</v>
      </c>
      <c r="B45" s="15">
        <f>SUM(B33:B44)</f>
        <v>0</v>
      </c>
      <c r="C45" s="16"/>
      <c r="D45" s="15">
        <f>SUM(D33:D44)</f>
        <v>0</v>
      </c>
      <c r="E45" s="16"/>
      <c r="F45" s="17"/>
      <c r="G45" s="17"/>
    </row>
    <row r="46" spans="1:7" ht="15.75" x14ac:dyDescent="0.2">
      <c r="A46" s="49"/>
      <c r="B46" s="50"/>
      <c r="C46" s="51"/>
      <c r="D46" s="33"/>
      <c r="E46" s="66" t="s">
        <v>16</v>
      </c>
      <c r="F46" s="67"/>
      <c r="G46" s="18">
        <f>SUM(G33:G45)</f>
        <v>0</v>
      </c>
    </row>
    <row r="47" spans="1:7" ht="15.75" x14ac:dyDescent="0.2">
      <c r="A47" s="49"/>
      <c r="B47" s="50"/>
      <c r="C47" s="51"/>
      <c r="D47" s="35"/>
      <c r="E47" s="68" t="s">
        <v>3</v>
      </c>
      <c r="F47" s="69"/>
      <c r="G47" s="11">
        <f>+G48-G46</f>
        <v>0</v>
      </c>
    </row>
    <row r="48" spans="1:7" ht="15.75" x14ac:dyDescent="0.2">
      <c r="A48" s="49"/>
      <c r="B48" s="50"/>
      <c r="C48" s="51"/>
      <c r="D48" s="35"/>
      <c r="E48" s="63" t="s">
        <v>17</v>
      </c>
      <c r="F48" s="64"/>
      <c r="G48" s="19">
        <f>G46*1.2</f>
        <v>0</v>
      </c>
    </row>
    <row r="49" spans="1:7" x14ac:dyDescent="0.2">
      <c r="A49" s="65"/>
      <c r="B49" s="65"/>
      <c r="C49" s="65"/>
      <c r="D49" s="65"/>
      <c r="E49" s="61"/>
      <c r="F49" s="61"/>
      <c r="G49" s="61"/>
    </row>
    <row r="50" spans="1:7" ht="32.25" customHeight="1" x14ac:dyDescent="0.2">
      <c r="A50" s="42" t="s">
        <v>29</v>
      </c>
      <c r="B50" s="43"/>
      <c r="C50" s="44"/>
      <c r="D50" s="44"/>
      <c r="E50" s="45"/>
      <c r="F50" s="46"/>
      <c r="G50" s="47"/>
    </row>
    <row r="51" spans="1:7" ht="21" customHeight="1" x14ac:dyDescent="0.2">
      <c r="A51" s="20" t="s">
        <v>28</v>
      </c>
      <c r="B51" s="15" t="s">
        <v>33</v>
      </c>
      <c r="C51" s="16"/>
      <c r="D51" s="15">
        <f>+D45+D27</f>
        <v>0</v>
      </c>
      <c r="E51" s="16"/>
      <c r="F51" s="17"/>
      <c r="G51" s="17"/>
    </row>
    <row r="52" spans="1:7" ht="15.75" x14ac:dyDescent="0.2">
      <c r="A52" s="49"/>
      <c r="B52" s="50"/>
      <c r="C52" s="51"/>
      <c r="D52" s="33"/>
      <c r="E52" s="66" t="s">
        <v>16</v>
      </c>
      <c r="F52" s="67"/>
      <c r="G52" s="18">
        <f>+G46+G28</f>
        <v>0</v>
      </c>
    </row>
    <row r="53" spans="1:7" ht="15.75" x14ac:dyDescent="0.2">
      <c r="A53" s="49"/>
      <c r="B53" s="50"/>
      <c r="C53" s="51"/>
      <c r="D53" s="35"/>
      <c r="E53" s="68" t="s">
        <v>3</v>
      </c>
      <c r="F53" s="69"/>
      <c r="G53" s="11">
        <f>+G47+G29</f>
        <v>0</v>
      </c>
    </row>
    <row r="54" spans="1:7" ht="15.75" x14ac:dyDescent="0.2">
      <c r="A54" s="49"/>
      <c r="B54" s="50"/>
      <c r="C54" s="51"/>
      <c r="D54" s="35"/>
      <c r="E54" s="63" t="s">
        <v>17</v>
      </c>
      <c r="F54" s="64"/>
      <c r="G54" s="19">
        <f>+G48+G30</f>
        <v>0</v>
      </c>
    </row>
    <row r="55" spans="1:7" ht="39.6" customHeight="1" x14ac:dyDescent="0.2">
      <c r="A55" s="52" t="s">
        <v>30</v>
      </c>
      <c r="B55" s="52"/>
      <c r="C55" s="52"/>
      <c r="D55" s="52"/>
    </row>
    <row r="56" spans="1:7" x14ac:dyDescent="0.2">
      <c r="A56" s="53"/>
    </row>
    <row r="57" spans="1:7" ht="28.15" customHeight="1" x14ac:dyDescent="0.2">
      <c r="A57" s="70"/>
      <c r="B57" s="70"/>
      <c r="C57" s="70"/>
      <c r="D57" s="70"/>
      <c r="E57" s="70"/>
      <c r="F57" s="70"/>
      <c r="G57" s="70"/>
    </row>
    <row r="58" spans="1:7" ht="38.25" customHeight="1" x14ac:dyDescent="0.2">
      <c r="A58" s="70" t="s">
        <v>31</v>
      </c>
      <c r="B58" s="70"/>
      <c r="C58" s="70"/>
      <c r="D58" s="70"/>
      <c r="E58" s="70"/>
      <c r="F58" s="70"/>
      <c r="G58" s="70"/>
    </row>
    <row r="59" spans="1:7" ht="21" customHeight="1" x14ac:dyDescent="0.2">
      <c r="A59" s="21"/>
    </row>
    <row r="60" spans="1:7" ht="21" customHeight="1" x14ac:dyDescent="0.2">
      <c r="A60" s="58"/>
      <c r="B60" s="59"/>
      <c r="D60" s="27"/>
    </row>
    <row r="61" spans="1:7" x14ac:dyDescent="0.2">
      <c r="A61" s="6"/>
      <c r="B61" s="5"/>
      <c r="D61" s="5"/>
    </row>
    <row r="62" spans="1:7" x14ac:dyDescent="0.2">
      <c r="A62" s="54"/>
      <c r="B62" s="62"/>
      <c r="C62" s="62"/>
      <c r="D62" s="62"/>
      <c r="E62" s="62"/>
      <c r="F62" s="62"/>
      <c r="G62" s="62"/>
    </row>
    <row r="63" spans="1:7" ht="32.65" customHeight="1" x14ac:dyDescent="0.2">
      <c r="A63" s="54"/>
      <c r="B63" s="54"/>
      <c r="C63" s="54"/>
      <c r="D63" s="54"/>
      <c r="E63" s="54"/>
      <c r="F63" s="54"/>
      <c r="G63" s="54"/>
    </row>
    <row r="64" spans="1:7" ht="21" customHeight="1" x14ac:dyDescent="0.2">
      <c r="A64" s="2"/>
    </row>
    <row r="65" spans="1:4" ht="21" customHeight="1" x14ac:dyDescent="0.2">
      <c r="A65" s="2"/>
    </row>
    <row r="68" spans="1:4" x14ac:dyDescent="0.2">
      <c r="A68" s="2"/>
      <c r="B68" s="21"/>
      <c r="D68" s="21"/>
    </row>
  </sheetData>
  <mergeCells count="17">
    <mergeCell ref="A2:G2"/>
    <mergeCell ref="A3:G3"/>
    <mergeCell ref="A4:G4"/>
    <mergeCell ref="E46:F46"/>
    <mergeCell ref="E47:F47"/>
    <mergeCell ref="A63:G63"/>
    <mergeCell ref="A6:G6"/>
    <mergeCell ref="A60:B60"/>
    <mergeCell ref="A31:G31"/>
    <mergeCell ref="A62:G62"/>
    <mergeCell ref="E48:F48"/>
    <mergeCell ref="A49:G49"/>
    <mergeCell ref="E52:F52"/>
    <mergeCell ref="E53:F53"/>
    <mergeCell ref="E54:F54"/>
    <mergeCell ref="A57:G57"/>
    <mergeCell ref="A58:G58"/>
  </mergeCells>
  <phoneticPr fontId="0" type="noConversion"/>
  <printOptions horizontalCentered="1" verticalCentered="1"/>
  <pageMargins left="0.66" right="0.4" top="0.98425196850393704" bottom="0.98425196850393704" header="0.51181102362204722" footer="0.51181102362204722"/>
  <pageSetup paperSize="9" scale="55" orientation="portrait" r:id="rId1"/>
  <headerFooter alignWithMargins="0"/>
  <rowBreaks count="1" manualBreakCount="1">
    <brk id="7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C2825C4263F146B3F58B103DDEAFE2" ma:contentTypeVersion="19" ma:contentTypeDescription="Crée un document." ma:contentTypeScope="" ma:versionID="33e32de700a61dbc1c9e8abdf5696cdb">
  <xsd:schema xmlns:xsd="http://www.w3.org/2001/XMLSchema" xmlns:xs="http://www.w3.org/2001/XMLSchema" xmlns:p="http://schemas.microsoft.com/office/2006/metadata/properties" xmlns:ns2="97ad7290-2827-413d-9c68-8bb7515d5219" xmlns:ns3="5294483d-a7da-4bcc-9856-5396e42c5e21" targetNamespace="http://schemas.microsoft.com/office/2006/metadata/properties" ma:root="true" ma:fieldsID="fee25ecb2c87947d4f37b79f90c37cc3" ns2:_="" ns3:_="">
    <xsd:import namespace="97ad7290-2827-413d-9c68-8bb7515d5219"/>
    <xsd:import namespace="5294483d-a7da-4bcc-9856-5396e42c5e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Nomr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ad7290-2827-413d-9c68-8bb7515d52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d4f018d-6041-405e-aa1f-55cfc072e3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Nomre" ma:index="24" nillable="true" ma:displayName="Nomre" ma:format="Dropdown" ma:internalName="Nomre" ma:percentage="FALSE">
      <xsd:simpleType>
        <xsd:restriction base="dms:Number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94483d-a7da-4bcc-9856-5396e42c5e2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358d3f1-9a58-456e-af95-6c497d108473}" ma:internalName="TaxCatchAll" ma:showField="CatchAllData" ma:web="5294483d-a7da-4bcc-9856-5396e42c5e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7ad7290-2827-413d-9c68-8bb7515d5219">
      <Terms xmlns="http://schemas.microsoft.com/office/infopath/2007/PartnerControls"/>
    </lcf76f155ced4ddcb4097134ff3c332f>
    <Nomre xmlns="97ad7290-2827-413d-9c68-8bb7515d5219" xsi:nil="true"/>
    <TaxCatchAll xmlns="5294483d-a7da-4bcc-9856-5396e42c5e21" xsi:nil="true"/>
  </documentManagement>
</p:properties>
</file>

<file path=customXml/itemProps1.xml><?xml version="1.0" encoding="utf-8"?>
<ds:datastoreItem xmlns:ds="http://schemas.openxmlformats.org/officeDocument/2006/customXml" ds:itemID="{E8654C51-0953-41EA-844E-ACB129AD34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ad7290-2827-413d-9c68-8bb7515d5219"/>
    <ds:schemaRef ds:uri="5294483d-a7da-4bcc-9856-5396e42c5e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6E2E81C-2A91-40E4-8C35-F4ADBD0DBDB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E71566-3854-4B8B-8D8D-F9D7AC9D84EF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294483d-a7da-4bcc-9856-5396e42c5e21"/>
    <ds:schemaRef ds:uri="http://purl.org/dc/terms/"/>
    <ds:schemaRef ds:uri="97ad7290-2827-413d-9c68-8bb7515d5219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MUPY Conseil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MUPY Conseil</dc:creator>
  <cp:lastModifiedBy>Julien BUFFON</cp:lastModifiedBy>
  <cp:lastPrinted>2024-02-13T08:04:09Z</cp:lastPrinted>
  <dcterms:created xsi:type="dcterms:W3CDTF">2006-10-05T11:56:40Z</dcterms:created>
  <dcterms:modified xsi:type="dcterms:W3CDTF">2026-01-12T15:11:28Z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0x01010029C2825C4263F146B3F58B103DDEAFE2</vt:lpwstr>
  </property>
</Properties>
</file>